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<sst xmlns="http://schemas.openxmlformats.org/spreadsheetml/2006/main" count="41" uniqueCount="41">
  <si>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</si>
  <si>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RSG130</t>
  </si>
  <si>
    <t xml:space="preserve">m²</t>
  </si>
  <si>
    <t xml:space="preserve">Pavimento de ladrilhos cerâmicos "GRESPANIA", colocados com cola.</t>
  </si>
  <si>
    <r>
      <rPr>
        <sz val="8.25"/>
        <color rgb="FF000000"/>
        <rFont val="Arial"/>
        <family val="2"/>
      </rPr>
      <t xml:space="preserve">Pavimento de ladrilhos cerâmicos de grés porcelânico, estilo rústico, série Abadía "GRESPANIA", acabamento anti-deslizante, cor branca, 30x30 cm e 10 mm de espessura, para utilização interior, capacidade de absorção de água E&lt;0,5%, grupo BIa, resistência ao deslizamento entre 35 e 45, assentes com cimento cola de presa normal, C1 cor cinzento,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</si>
  <si>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</si>
  <si>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</si>
  <si>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</si>
  <si>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</si>
  <si>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</si>
  <si>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</si>
  <si>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</si>
  <si>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</si>
  <si>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</si>
  <si>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mt18bgg030hda</t>
  </si>
  <si>
    <t xml:space="preserve">m²</t>
  </si>
  <si>
    <t xml:space="preserve">Ladrilho cerâmico de grés porcelânico, estilo rústico, série Abadía "GRESPANIA", acabamento anti-deslizante, cor branca, 30x30 cm e 10 mm de espessura, capacidade de absorção de água E&lt;0,5%, grupo BIa, segundo NP EN 14411, resistência ao deslizamento entre 35 e 45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</si>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</sst>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0.35</v>
      </c>
      <c r="I9" s="13">
        <f ca="1">ROUND(INDIRECT(ADDRESS(ROW()+(0), COLUMN()+(-3), 1))*INDIRECT(ADDRESS(ROW()+(0), COLUMN()+(-1), 1)), 2)</f>
        <v>1.05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22.93</v>
      </c>
      <c r="I10" s="17">
        <f ca="1">ROUND(INDIRECT(ADDRESS(ROW()+(0), COLUMN()+(-3), 1))*INDIRECT(ADDRESS(ROW()+(0), COLUMN()+(-1), 1)), 2)</f>
        <v>24.08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0.78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</v>
      </c>
      <c r="G12" s="16"/>
      <c r="H12" s="17">
        <v>18.85</v>
      </c>
      <c r="I12" s="17">
        <f ca="1">ROUND(INDIRECT(ADDRESS(ROW()+(0), COLUMN()+(-3), 1))*INDIRECT(ADDRESS(ROW()+(0), COLUMN()+(-1), 1)), 2)</f>
        <v>7.54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</v>
      </c>
      <c r="G13" s="20"/>
      <c r="H13" s="21">
        <v>18.4</v>
      </c>
      <c r="I13" s="21">
        <f ca="1">ROUND(INDIRECT(ADDRESS(ROW()+(0), COLUMN()+(-3), 1))*INDIRECT(ADDRESS(ROW()+(0), COLUMN()+(-1), 1)), 2)</f>
        <v>3.68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36.37</v>
      </c>
      <c r="I14" s="24">
        <f ca="1">ROUND(INDIRECT(ADDRESS(ROW()+(0), COLUMN()+(-3), 1))*INDIRECT(ADDRESS(ROW()+(0), COLUMN()+(-1), 1))/100, 2)</f>
        <v>0.73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>
        <v>3</v>
      </c>
    </row>
    <row r="20" spans="1:10" ht="13.5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0" t="s">
        <v>36</v>
      </c>
      <c r="B21" s="30"/>
      <c r="C21" s="30"/>
      <c r="D21" s="30"/>
      <c r="E21" s="31">
        <v>172013</v>
      </c>
      <c r="F21" s="31"/>
      <c r="G21" s="31">
        <v>172014</v>
      </c>
      <c r="H21" s="31"/>
      <c r="I21" s="31"/>
      <c r="J21" s="31"/>
    </row>
    <row r="22" spans="1:10" ht="24.00" thickBot="1" customHeight="1">
      <c r="A22" s="32" t="s">
        <v>37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